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<sst xmlns="http://schemas.openxmlformats.org/spreadsheetml/2006/main" count="18" uniqueCount="9">
  <si>
    <t>Input:</t>
  </si>
  <si>
    <t>mm length of horizontal OpenBeam (triangle)</t>
  </si>
  <si>
    <t>mm length of vertical OpenBeam</t>
  </si>
  <si>
    <t>Output:</t>
  </si>
  <si>
    <t>mm total width (including printed plastic corners)</t>
  </si>
  <si>
    <t>mm diameter of printable circle (if the print surface does not extend outside triangle)</t>
  </si>
  <si>
    <t>mm width of printable square (inside printable circle)</t>
  </si>
  <si>
    <t>mm recommended length for diagonal arms (center to center distance of ball joints)</t>
  </si>
  <si>
    <t>mm estimated print height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</si>
</sst>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1">
    <font>
      <b val="0"/>
      <i val="0"/>
      <strike val="0"/>
      <u val="none"/>
      <sz val="10.0"/>
      <color rgb="FF000000"/>
      <name val="Arial"/>
    </font>
  </fonts>
  <fills count="2">
    <fill>
      <patternFill patternType="none"/>
    </fill>
    <fill>
      <patternFill patternType="gray125">
        <bgColor rgb="FFFFFFFF"/>
      </patternFill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3">
    <xf borderId="0" fillId="0" fontId="0" numFmtId="0" xfId="0" applyAlignment="1">
      <alignment horizontal="general" vertical="bottom" wrapText="1"/>
    </xf>
    <xf borderId="0" fillId="0" fontId="0" numFmtId="164" xfId="0" applyAlignment="1" applyNumberFormat="1">
      <alignment horizontal="general" vertical="bottom" wrapText="1"/>
    </xf>
    <xf borderId="0" fillId="0" fontId="0" numFmtId="4" xfId="0" applyAlignment="1" applyNumberFormat="1">
      <alignment horizontal="general" vertical="bottom" wrapText="1"/>
    </xf>
  </cellXfs>
  <cellStyles count="1">
    <cellStyle xfId="0" name="Normal" builtinId="0"/>
  </cellStyles>
</styleSheet>
</file>

<file path=xl/_rels/workbook.xml.rels><?xml version="1.0" encoding="UTF-8" standalone="yes"?><Relationships xmlns="http://schemas.openxmlformats.org/package/2006/relationships"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cols>
    <col customWidth="1" min="1" max="1" width="9.14"/>
    <col customWidth="1" min="2" max="2" width="76.14"/>
  </cols>
  <sheetData>
    <row r="1">
      <c r="A1" t="s">
        <v>0</v>
      </c>
    </row>
    <row r="2">
      <c r="A2" s="1">
        <v>300</v>
      </c>
      <c r="B2" t="s">
        <v>1</v>
      </c>
    </row>
    <row r="3">
      <c r="A3" s="1">
        <v>600</v>
      </c>
      <c r="B3" t="s">
        <v>2</v>
      </c>
    </row>
    <row r="4">
      <c r="A4" s="1" t="s">
        <v>3</v>
      </c>
    </row>
    <row r="5">
      <c r="A5" s="1">
        <f>A2+60</f>
        <v>360</v>
      </c>
      <c r="B5" t="s">
        <v>4</v>
      </c>
    </row>
    <row r="6">
      <c r="A6" s="1">
        <f>A2*0.72</f>
        <v>216</v>
      </c>
      <c r="B6" t="s">
        <v>5</v>
      </c>
    </row>
    <row r="7">
      <c r="A7" s="1">
        <f>A6/sqrt(2)</f>
        <v>152.735064736294</v>
      </c>
      <c r="B7" t="s">
        <v>6</v>
      </c>
    </row>
    <row r="8">
      <c r="A8" s="1">
        <f>A2*0.8</f>
        <v>240</v>
      </c>
      <c r="B8" t="s">
        <v>7</v>
      </c>
    </row>
    <row r="9">
      <c r="A9" s="1">
        <f>(A3-170)-A8</f>
        <v>190</v>
      </c>
      <c r="B9" t="s">
        <v>8</v>
      </c>
    </row>
    <row r="10">
      <c r="A10" s="1"/>
    </row>
    <row r="11">
      <c r="A11" t="s">
        <v>0</v>
      </c>
    </row>
    <row r="12">
      <c r="A12" s="1">
        <v>360</v>
      </c>
      <c r="B12" t="s">
        <v>1</v>
      </c>
    </row>
    <row r="13">
      <c r="A13" s="1">
        <v>720</v>
      </c>
      <c r="B13" t="s">
        <v>2</v>
      </c>
    </row>
    <row r="14">
      <c r="A14" s="1" t="s">
        <v>3</v>
      </c>
    </row>
    <row r="15">
      <c r="A15" s="1">
        <f>A12+60</f>
        <v>420</v>
      </c>
      <c r="B15" t="s">
        <v>4</v>
      </c>
    </row>
    <row r="16">
      <c r="A16" s="1">
        <f>A12*0.72</f>
        <v>259.2</v>
      </c>
      <c r="B16" t="s">
        <v>5</v>
      </c>
    </row>
    <row r="17">
      <c r="A17" s="1">
        <f>A16/sqrt(2)</f>
        <v>183.282077683553</v>
      </c>
      <c r="B17" t="s">
        <v>6</v>
      </c>
    </row>
    <row r="18">
      <c r="A18" s="1">
        <f>A12*0.8</f>
        <v>288</v>
      </c>
      <c r="B18" t="s">
        <v>7</v>
      </c>
    </row>
    <row r="19">
      <c r="A19" s="1">
        <f>(A13-170)-A18</f>
        <v>262</v>
      </c>
      <c r="B19" t="s">
        <v>8</v>
      </c>
    </row>
    <row r="20">
      <c r="A20" s="1"/>
    </row>
    <row r="21">
      <c r="A21" s="1"/>
    </row>
    <row r="22">
      <c r="A22" s="1"/>
    </row>
    <row r="23">
      <c r="A23" s="1"/>
    </row>
    <row r="24">
      <c r="A24" s="1"/>
    </row>
    <row r="25">
      <c r="A25" s="1"/>
    </row>
    <row r="26">
      <c r="A26" s="1"/>
    </row>
    <row r="27">
      <c r="A27" s="1"/>
    </row>
    <row r="28">
      <c r="A28" s="1"/>
    </row>
    <row r="29">
      <c r="A29" s="1"/>
    </row>
    <row r="30">
      <c r="A30" s="1"/>
    </row>
    <row r="31">
      <c r="A31" s="1"/>
    </row>
    <row r="32">
      <c r="A32" s="1"/>
    </row>
    <row r="33">
      <c r="A33" s="1"/>
    </row>
    <row r="34">
      <c r="A34" s="1"/>
    </row>
    <row r="35">
      <c r="A35" s="1"/>
    </row>
    <row r="36">
      <c r="A36" s="1"/>
    </row>
    <row r="37">
      <c r="A37" s="1"/>
    </row>
    <row r="38">
      <c r="A38" s="1"/>
    </row>
    <row r="39">
      <c r="A39" s="1"/>
    </row>
    <row r="40">
      <c r="A40" s="1"/>
    </row>
    <row r="41">
      <c r="A41" s="1"/>
    </row>
    <row r="42">
      <c r="A42" s="1"/>
    </row>
    <row r="43">
      <c r="A43" s="1"/>
    </row>
    <row r="44">
      <c r="A44" s="1"/>
    </row>
    <row r="45">
      <c r="A45" s="1"/>
    </row>
    <row r="46">
      <c r="A46" s="1"/>
    </row>
    <row r="47">
      <c r="A47" s="1"/>
    </row>
    <row r="48">
      <c r="A48" s="1"/>
    </row>
    <row r="49">
      <c r="A49" s="1"/>
    </row>
    <row r="50">
      <c r="A50" s="1"/>
    </row>
    <row r="51">
      <c r="A51" s="1"/>
    </row>
    <row r="52">
      <c r="A52" s="1"/>
    </row>
    <row r="53">
      <c r="A53" s="1"/>
    </row>
    <row r="54">
      <c r="A54" s="1"/>
    </row>
    <row r="55">
      <c r="A55" s="1"/>
    </row>
    <row r="56">
      <c r="A56" s="1"/>
    </row>
    <row r="57">
      <c r="A57" s="1"/>
    </row>
    <row r="58">
      <c r="A58" s="1"/>
    </row>
    <row r="59">
      <c r="A59" s="1"/>
    </row>
    <row r="60">
      <c r="A60" s="1"/>
    </row>
    <row r="61">
      <c r="A61" s="1"/>
    </row>
    <row r="62">
      <c r="A62" s="1"/>
    </row>
    <row r="63">
      <c r="A63" s="1"/>
    </row>
    <row r="64">
      <c r="A64" s="1"/>
    </row>
    <row r="65">
      <c r="A65" s="1"/>
    </row>
    <row r="66">
      <c r="A66" s="1"/>
    </row>
    <row r="67">
      <c r="A67" s="1"/>
    </row>
    <row r="68">
      <c r="A68" s="1"/>
    </row>
    <row r="69">
      <c r="A69" s="1"/>
    </row>
    <row r="70">
      <c r="A70" s="1"/>
    </row>
    <row r="71">
      <c r="A71" s="1"/>
    </row>
    <row r="72">
      <c r="A72" s="1"/>
    </row>
    <row r="73">
      <c r="A73" s="1"/>
    </row>
    <row r="74">
      <c r="A74" s="1"/>
    </row>
    <row r="75">
      <c r="A75" s="1"/>
    </row>
    <row r="76">
      <c r="A76" s="1"/>
    </row>
    <row r="77">
      <c r="A77" s="1"/>
    </row>
    <row r="78">
      <c r="A78" s="1"/>
    </row>
    <row r="79">
      <c r="A79" s="1"/>
    </row>
    <row r="80">
      <c r="A80" s="1"/>
    </row>
    <row r="81">
      <c r="A81" s="1"/>
    </row>
    <row r="82">
      <c r="A82" s="1"/>
    </row>
    <row r="83">
      <c r="A83" s="1"/>
    </row>
    <row r="84">
      <c r="A84" s="1"/>
    </row>
    <row r="85">
      <c r="A85" s="1"/>
    </row>
    <row r="86">
      <c r="A86" s="1"/>
    </row>
    <row r="87">
      <c r="A87" s="1"/>
    </row>
    <row r="88">
      <c r="A88" s="1"/>
    </row>
    <row r="89">
      <c r="A89" s="1"/>
    </row>
    <row r="90">
      <c r="A90" s="1"/>
    </row>
    <row r="91">
      <c r="A91" s="1"/>
    </row>
    <row r="92">
      <c r="A92" s="1"/>
    </row>
    <row r="93">
      <c r="A93" s="1"/>
    </row>
    <row r="94">
      <c r="A94" s="1"/>
    </row>
    <row r="95">
      <c r="A95" s="1"/>
    </row>
    <row r="96">
      <c r="A96" s="1"/>
    </row>
    <row r="97">
      <c r="A97" s="1"/>
    </row>
    <row r="98">
      <c r="A98" s="1"/>
    </row>
    <row r="99">
      <c r="A99" s="1"/>
    </row>
    <row r="100">
      <c r="A100" s="1"/>
    </row>
    <row r="101">
      <c r="A101" s="1"/>
    </row>
    <row r="102">
      <c r="A102" s="1"/>
    </row>
  </sheetData>
</worksheet>
</file>